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omer\Maple\Support\Demo\"/>
    </mc:Choice>
  </mc:AlternateContent>
  <bookViews>
    <workbookView xWindow="0" yWindow="0" windowWidth="12264" windowHeight="3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J13" i="1"/>
  <c r="I13" i="1"/>
  <c r="J12" i="1"/>
  <c r="I12" i="1"/>
  <c r="J11" i="1"/>
  <c r="I11" i="1"/>
  <c r="J10" i="1"/>
  <c r="I10" i="1"/>
  <c r="D14" i="1"/>
  <c r="C14" i="1"/>
  <c r="D13" i="1"/>
  <c r="C13" i="1"/>
  <c r="D12" i="1"/>
  <c r="C12" i="1"/>
  <c r="D11" i="1"/>
  <c r="C11" i="1"/>
  <c r="D10" i="1"/>
  <c r="C10" i="1"/>
</calcChain>
</file>

<file path=xl/sharedStrings.xml><?xml version="1.0" encoding="utf-8"?>
<sst xmlns="http://schemas.openxmlformats.org/spreadsheetml/2006/main" count="8" uniqueCount="6">
  <si>
    <t>Lum</t>
  </si>
  <si>
    <t>LED</t>
  </si>
  <si>
    <t>CFL</t>
  </si>
  <si>
    <t xml:space="preserve">Incandescent </t>
  </si>
  <si>
    <t>nom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</si>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</sst>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cap="none" baseline="0"/>
              <a:t>Power consumption vs. Light Emission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76159230096238"/>
          <c:y val="0.18300925925925926"/>
          <c:w val="0.79902974628171464"/>
          <c:h val="0.61706802274715655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Sheet1!$F$1</c:f>
              <c:strCache>
                <c:ptCount val="1"/>
                <c:pt idx="0">
                  <c:v>Incandescent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Sheet1!$A$10:$A$14</c:f>
              <c:numCache>
                <c:formatCode>General</c:formatCode>
                <c:ptCount val="5"/>
                <c:pt idx="0">
                  <c:v>450</c:v>
                </c:pt>
                <c:pt idx="1">
                  <c:v>800</c:v>
                </c:pt>
                <c:pt idx="2">
                  <c:v>1100</c:v>
                </c:pt>
                <c:pt idx="3">
                  <c:v>1600</c:v>
                </c:pt>
                <c:pt idx="4">
                  <c:v>2600</c:v>
                </c:pt>
              </c:numCache>
            </c:numRef>
          </c:xVal>
          <c:yVal>
            <c:numRef>
              <c:f>Sheet1!$F$10:$F$14</c:f>
              <c:numCache>
                <c:formatCode>General</c:formatCode>
                <c:ptCount val="5"/>
                <c:pt idx="0">
                  <c:v>40</c:v>
                </c:pt>
                <c:pt idx="1">
                  <c:v>60</c:v>
                </c:pt>
                <c:pt idx="2">
                  <c:v>75</c:v>
                </c:pt>
                <c:pt idx="3">
                  <c:v>100</c:v>
                </c:pt>
                <c:pt idx="4">
                  <c:v>150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Sheet1!$I$1</c:f>
              <c:strCache>
                <c:ptCount val="1"/>
                <c:pt idx="0">
                  <c:v>CFL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Sheet1!$A$10:$A$14</c:f>
              <c:numCache>
                <c:formatCode>General</c:formatCode>
                <c:ptCount val="5"/>
                <c:pt idx="0">
                  <c:v>450</c:v>
                </c:pt>
                <c:pt idx="1">
                  <c:v>800</c:v>
                </c:pt>
                <c:pt idx="2">
                  <c:v>1100</c:v>
                </c:pt>
                <c:pt idx="3">
                  <c:v>1600</c:v>
                </c:pt>
                <c:pt idx="4">
                  <c:v>2600</c:v>
                </c:pt>
              </c:numCache>
            </c:numRef>
          </c:xVal>
          <c:yVal>
            <c:numRef>
              <c:f>Sheet1!$I$10:$I$14</c:f>
              <c:numCache>
                <c:formatCode>General</c:formatCode>
                <c:ptCount val="5"/>
                <c:pt idx="0">
                  <c:v>11</c:v>
                </c:pt>
                <c:pt idx="1">
                  <c:v>14</c:v>
                </c:pt>
                <c:pt idx="2">
                  <c:v>21.5</c:v>
                </c:pt>
                <c:pt idx="3">
                  <c:v>26.5</c:v>
                </c:pt>
                <c:pt idx="4">
                  <c:v>42.5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Sheet1!$C$1</c:f>
              <c:strCache>
                <c:ptCount val="1"/>
                <c:pt idx="0">
                  <c:v>LED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Sheet1!$A$10:$A$14</c:f>
              <c:numCache>
                <c:formatCode>General</c:formatCode>
                <c:ptCount val="5"/>
                <c:pt idx="0">
                  <c:v>450</c:v>
                </c:pt>
                <c:pt idx="1">
                  <c:v>800</c:v>
                </c:pt>
                <c:pt idx="2">
                  <c:v>1100</c:v>
                </c:pt>
                <c:pt idx="3">
                  <c:v>1600</c:v>
                </c:pt>
                <c:pt idx="4">
                  <c:v>2600</c:v>
                </c:pt>
              </c:numCache>
            </c:numRef>
          </c:xVal>
          <c:yVal>
            <c:numRef>
              <c:f>Sheet1!$C$10:$C$14</c:f>
              <c:numCache>
                <c:formatCode>General</c:formatCode>
                <c:ptCount val="5"/>
                <c:pt idx="0">
                  <c:v>4.5</c:v>
                </c:pt>
                <c:pt idx="1">
                  <c:v>7</c:v>
                </c:pt>
                <c:pt idx="2">
                  <c:v>11</c:v>
                </c:pt>
                <c:pt idx="3">
                  <c:v>18</c:v>
                </c:pt>
                <c:pt idx="4">
                  <c:v>26.5</c:v>
                </c:pt>
              </c:numCache>
            </c:numRef>
          </c:y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71381888"/>
        <c:axId val="173019808"/>
      </c:scatterChart>
      <c:valAx>
        <c:axId val="27138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cap="none" baseline="0"/>
                  <a:t>Lumens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019808"/>
        <c:crosses val="autoZero"/>
        <c:crossBetween val="midCat"/>
      </c:valAx>
      <c:valAx>
        <c:axId val="17301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cap="none" baseline="0"/>
                  <a:t>Watt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381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356911636045492"/>
          <c:y val="0.19422353455818023"/>
          <c:w val="0.20772838093847235"/>
          <c:h val="0.17114724249732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236220</xdr:colOff>
      <xdr:row>0</xdr:row>
      <xdr:rowOff>83820</xdr:rowOff>
    </xdr:from>
    <xdr:to>
      <xdr:col>24</xdr:col>
      <xdr:colOff>15240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" sqref="F1"/>
    </sheetView>
  </sheetViews>
  <sheetFormatPr defaultColWidth="5.77734375" defaultRowHeight="14.4"/>
  <cols>
    <col min="2" max="2" width="1.77734375" customWidth="1"/>
    <col min="5" max="5" width="1.77734375" customWidth="1"/>
    <col min="8" max="8" width="1.77734375" customWidth="1"/>
  </cols>
  <sheetData>
    <row r="1" spans="1:10">
      <c r="A1" t="s">
        <v>0</v>
      </c>
      <c r="C1" s="2" t="s">
        <v>1</v>
      </c>
      <c r="D1" s="2"/>
      <c r="F1" t="s">
        <v>3</v>
      </c>
      <c r="I1" s="2" t="s">
        <v>2</v>
      </c>
      <c r="J1" s="2"/>
    </row>
    <row r="2" spans="1:10">
      <c r="A2" s="1">
        <v>450</v>
      </c>
      <c r="B2" s="1"/>
      <c r="C2" s="1">
        <v>4</v>
      </c>
      <c r="D2" s="1">
        <v>5</v>
      </c>
      <c r="E2" s="1"/>
      <c r="F2" s="1">
        <v>40</v>
      </c>
      <c r="H2" s="1"/>
      <c r="I2" s="1">
        <v>9</v>
      </c>
      <c r="J2">
        <v>13</v>
      </c>
    </row>
    <row r="3" spans="1:10">
      <c r="A3" s="1">
        <v>800</v>
      </c>
      <c r="B3" s="1"/>
      <c r="C3" s="1">
        <v>6</v>
      </c>
      <c r="D3" s="1">
        <v>8</v>
      </c>
      <c r="E3" s="1"/>
      <c r="F3" s="1">
        <v>60</v>
      </c>
      <c r="H3" s="1"/>
      <c r="I3" s="1">
        <v>13</v>
      </c>
      <c r="J3">
        <v>15</v>
      </c>
    </row>
    <row r="4" spans="1:10">
      <c r="A4" s="1">
        <v>1100</v>
      </c>
      <c r="B4" s="1"/>
      <c r="C4" s="1">
        <v>9</v>
      </c>
      <c r="D4" s="1">
        <v>13</v>
      </c>
      <c r="E4" s="1"/>
      <c r="F4" s="1">
        <v>75</v>
      </c>
      <c r="H4" s="1"/>
      <c r="I4" s="1">
        <v>18</v>
      </c>
      <c r="J4">
        <v>25</v>
      </c>
    </row>
    <row r="5" spans="1:10">
      <c r="A5" s="1">
        <v>1600</v>
      </c>
      <c r="B5" s="1"/>
      <c r="C5" s="1">
        <v>16</v>
      </c>
      <c r="D5" s="1">
        <v>20</v>
      </c>
      <c r="E5" s="1"/>
      <c r="F5" s="1">
        <v>100</v>
      </c>
      <c r="H5" s="1"/>
      <c r="I5" s="1">
        <v>23</v>
      </c>
      <c r="J5">
        <v>30</v>
      </c>
    </row>
    <row r="6" spans="1:10">
      <c r="A6" s="1">
        <v>2600</v>
      </c>
      <c r="B6" s="1"/>
      <c r="C6" s="1">
        <v>25</v>
      </c>
      <c r="D6" s="1">
        <v>28</v>
      </c>
      <c r="E6" s="1"/>
      <c r="F6" s="1">
        <v>150</v>
      </c>
      <c r="H6" s="1"/>
      <c r="I6" s="1">
        <v>30</v>
      </c>
      <c r="J6">
        <v>55</v>
      </c>
    </row>
    <row r="9" spans="1:10">
      <c r="C9" t="s">
        <v>4</v>
      </c>
      <c r="D9" t="s">
        <v>5</v>
      </c>
      <c r="I9" t="s">
        <v>4</v>
      </c>
      <c r="J9" t="s">
        <v>5</v>
      </c>
    </row>
    <row r="10" spans="1:10">
      <c r="A10" s="1">
        <v>450</v>
      </c>
      <c r="B10" s="1"/>
      <c r="C10" s="1">
        <f>0.5*(C2+D2)</f>
        <v>4.5</v>
      </c>
      <c r="D10" s="1">
        <f>0.5*(D2-C2)</f>
        <v>0.5</v>
      </c>
      <c r="E10" s="1"/>
      <c r="F10" s="1">
        <v>40</v>
      </c>
      <c r="H10" s="1"/>
      <c r="I10" s="1">
        <f>0.5*(I2+J2)</f>
        <v>11</v>
      </c>
      <c r="J10" s="1">
        <f>0.5*(J2-I2)</f>
        <v>2</v>
      </c>
    </row>
    <row r="11" spans="1:10">
      <c r="A11" s="1">
        <v>800</v>
      </c>
      <c r="B11" s="1"/>
      <c r="C11" s="1">
        <f t="shared" ref="C11:C14" si="0">0.5*(C3+D3)</f>
        <v>7</v>
      </c>
      <c r="D11" s="1">
        <f t="shared" ref="D11:D14" si="1">0.5*(D3-C3)</f>
        <v>1</v>
      </c>
      <c r="E11" s="1"/>
      <c r="F11" s="1">
        <v>60</v>
      </c>
      <c r="H11" s="1"/>
      <c r="I11" s="1">
        <f t="shared" ref="I11:I14" si="2">0.5*(I3+J3)</f>
        <v>14</v>
      </c>
      <c r="J11" s="1">
        <f t="shared" ref="J11:J14" si="3">0.5*(J3-I3)</f>
        <v>1</v>
      </c>
    </row>
    <row r="12" spans="1:10">
      <c r="A12" s="1">
        <v>1100</v>
      </c>
      <c r="B12" s="1"/>
      <c r="C12" s="1">
        <f t="shared" si="0"/>
        <v>11</v>
      </c>
      <c r="D12" s="1">
        <f t="shared" si="1"/>
        <v>2</v>
      </c>
      <c r="E12" s="1"/>
      <c r="F12" s="1">
        <v>75</v>
      </c>
      <c r="H12" s="1"/>
      <c r="I12" s="1">
        <f t="shared" si="2"/>
        <v>21.5</v>
      </c>
      <c r="J12" s="1">
        <f t="shared" si="3"/>
        <v>3.5</v>
      </c>
    </row>
    <row r="13" spans="1:10">
      <c r="A13" s="1">
        <v>1600</v>
      </c>
      <c r="B13" s="1"/>
      <c r="C13" s="1">
        <f t="shared" si="0"/>
        <v>18</v>
      </c>
      <c r="D13" s="1">
        <f t="shared" si="1"/>
        <v>2</v>
      </c>
      <c r="E13" s="1"/>
      <c r="F13" s="1">
        <v>100</v>
      </c>
      <c r="H13" s="1"/>
      <c r="I13" s="1">
        <f t="shared" si="2"/>
        <v>26.5</v>
      </c>
      <c r="J13" s="1">
        <f t="shared" si="3"/>
        <v>3.5</v>
      </c>
    </row>
    <row r="14" spans="1:10">
      <c r="A14" s="1">
        <v>2600</v>
      </c>
      <c r="B14" s="1"/>
      <c r="C14" s="1">
        <f t="shared" si="0"/>
        <v>26.5</v>
      </c>
      <c r="D14" s="1">
        <f t="shared" si="1"/>
        <v>1.5</v>
      </c>
      <c r="E14" s="1"/>
      <c r="F14" s="1">
        <v>150</v>
      </c>
      <c r="H14" s="1"/>
      <c r="I14" s="1">
        <f t="shared" si="2"/>
        <v>42.5</v>
      </c>
      <c r="J14" s="1">
        <f t="shared" si="3"/>
        <v>12.5</v>
      </c>
    </row>
  </sheetData>
  <mergeCells count="2">
    <mergeCell ref="C1:D1"/>
    <mergeCell ref="I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DigiSec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</dc:creator>
  <cp:lastModifiedBy>Omer</cp:lastModifiedBy>
  <dcterms:created xsi:type="dcterms:W3CDTF">2015-01-03T22:39:18Z</dcterms:created>
  <dcterms:modified xsi:type="dcterms:W3CDTF">2015-01-04T00:20:04Z</dcterms:modified>
</cp:coreProperties>
</file>